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65" windowWidth="19440" windowHeight="9915"/>
  </bookViews>
  <sheets>
    <sheet name="Hoja1" sheetId="1" r:id="rId1"/>
    <sheet name="Hoja2" sheetId="2" r:id="rId2"/>
    <sheet name="Hoja3" sheetId="3" r:id="rId3"/>
  </sheets>
  <externalReferences>
    <externalReference r:id="rId4"/>
  </externalReferences>
  <definedNames>
    <definedName name="_xlnm._FilterDatabase" localSheetId="0" hidden="1">Hoja1!$A$3:$C$81</definedName>
    <definedName name="_xlnm.Print_Titles" localSheetId="0">Hoja1!$1:$3</definedName>
  </definedNames>
  <calcPr calcId="145621"/>
</workbook>
</file>

<file path=xl/calcChain.xml><?xml version="1.0" encoding="utf-8"?>
<calcChain xmlns="http://schemas.openxmlformats.org/spreadsheetml/2006/main">
  <c r="C4" i="1" l="1"/>
</calcChain>
</file>

<file path=xl/sharedStrings.xml><?xml version="1.0" encoding="utf-8"?>
<sst xmlns="http://schemas.openxmlformats.org/spreadsheetml/2006/main" count="238" uniqueCount="119">
  <si>
    <t>620.00</t>
  </si>
  <si>
    <t>620.01</t>
  </si>
  <si>
    <t>621.00</t>
  </si>
  <si>
    <t>621.02</t>
  </si>
  <si>
    <t>621.03</t>
  </si>
  <si>
    <t>622.00</t>
  </si>
  <si>
    <t>623.00</t>
  </si>
  <si>
    <t>624.01</t>
  </si>
  <si>
    <t>624.02</t>
  </si>
  <si>
    <t>625.00</t>
  </si>
  <si>
    <t>625.01</t>
  </si>
  <si>
    <t>629.09</t>
  </si>
  <si>
    <t>630.00</t>
  </si>
  <si>
    <t>631.00</t>
  </si>
  <si>
    <t>631.02</t>
  </si>
  <si>
    <t>631.03</t>
  </si>
  <si>
    <t>632.00</t>
  </si>
  <si>
    <t>633.00</t>
  </si>
  <si>
    <t>634.01</t>
  </si>
  <si>
    <t>634.02</t>
  </si>
  <si>
    <t>635.00</t>
  </si>
  <si>
    <t>635.01</t>
  </si>
  <si>
    <t>639.09</t>
  </si>
  <si>
    <t>640.60</t>
  </si>
  <si>
    <t>640.61</t>
  </si>
  <si>
    <t>640.62</t>
  </si>
  <si>
    <t>640.63</t>
  </si>
  <si>
    <t>640.64</t>
  </si>
  <si>
    <t>640.65</t>
  </si>
  <si>
    <t>640.67</t>
  </si>
  <si>
    <t>640.71</t>
  </si>
  <si>
    <t>Ppto. Gastos</t>
  </si>
  <si>
    <t>215X…</t>
  </si>
  <si>
    <t>642.60</t>
  </si>
  <si>
    <t>642.61</t>
  </si>
  <si>
    <t>642.62</t>
  </si>
  <si>
    <t>642.63</t>
  </si>
  <si>
    <t>642.64</t>
  </si>
  <si>
    <t>642.65</t>
  </si>
  <si>
    <t>642.67</t>
  </si>
  <si>
    <t>642.71</t>
  </si>
  <si>
    <t>643.60</t>
  </si>
  <si>
    <t>643.61</t>
  </si>
  <si>
    <t>643.62</t>
  </si>
  <si>
    <t>643.63</t>
  </si>
  <si>
    <t>643.64</t>
  </si>
  <si>
    <t>643.65</t>
  </si>
  <si>
    <t>643.67</t>
  </si>
  <si>
    <t>643.71</t>
  </si>
  <si>
    <t>644.60</t>
  </si>
  <si>
    <t>644.61</t>
  </si>
  <si>
    <t>644.62</t>
  </si>
  <si>
    <t>644.63</t>
  </si>
  <si>
    <t>644.64</t>
  </si>
  <si>
    <t>644.65</t>
  </si>
  <si>
    <t>644.67</t>
  </si>
  <si>
    <t>644.71</t>
  </si>
  <si>
    <t>Descripción en Presupuesto</t>
  </si>
  <si>
    <t>Inventario*</t>
  </si>
  <si>
    <t>INVERSIONES SOBRE INSTALACIONES ARRENDADAS</t>
  </si>
  <si>
    <t>MAQUINARIA</t>
  </si>
  <si>
    <t>UTILLAJE</t>
  </si>
  <si>
    <t>ELMENTOS DE TRANSPORTE</t>
  </si>
  <si>
    <t>EQUIPOS PARA PROCESOS DE INFORMACIÓN</t>
  </si>
  <si>
    <t>RED INFORMÁTICA</t>
  </si>
  <si>
    <t>APLICACIONES INFORMÁTICAS</t>
  </si>
  <si>
    <t>INSTALACIONES TÉCNICAS</t>
  </si>
  <si>
    <t>MOBILIARIO, ENSERES Y ELECTRODOMÉSTICOS</t>
  </si>
  <si>
    <t>No</t>
  </si>
  <si>
    <t>LIBROS</t>
  </si>
  <si>
    <t>REVISTAS</t>
  </si>
  <si>
    <t>OTRO INMOVILIZADO MATERIAL</t>
  </si>
  <si>
    <t>REHABILITACIONES EN EDIFICIOS Y CONSTRUCCIONES</t>
  </si>
  <si>
    <t xml:space="preserve">MAQUINARIA </t>
  </si>
  <si>
    <t xml:space="preserve">UTILLAJE </t>
  </si>
  <si>
    <t xml:space="preserve">INSTALACIONES TÉCNICAS </t>
  </si>
  <si>
    <t xml:space="preserve">ELEMENTOS DE TRANSPORTE </t>
  </si>
  <si>
    <t xml:space="preserve">EQUIPOS PARA PROCESOS DE INFORMACIÓN </t>
  </si>
  <si>
    <t xml:space="preserve">RED INFORMÁTICA </t>
  </si>
  <si>
    <t xml:space="preserve">LIBROS </t>
  </si>
  <si>
    <t xml:space="preserve">OTRO INMOVILIZADO MATERIAL </t>
  </si>
  <si>
    <t>624.04</t>
  </si>
  <si>
    <t>624.05</t>
  </si>
  <si>
    <t>FOTOCOPIADORAS</t>
  </si>
  <si>
    <t>TELÉFONOS MÓVILES</t>
  </si>
  <si>
    <t>634.04</t>
  </si>
  <si>
    <t>634.05</t>
  </si>
  <si>
    <t xml:space="preserve">UTILLAJE DE LABORATORIO </t>
  </si>
  <si>
    <t xml:space="preserve">MAQUINARIA PARA LABORATORIO </t>
  </si>
  <si>
    <t>LIBROS, REVISTAS Y MATERIAL AUDIOVISUAL</t>
  </si>
  <si>
    <t>640.72</t>
  </si>
  <si>
    <t>640.73</t>
  </si>
  <si>
    <t>641.60</t>
  </si>
  <si>
    <t>641.61</t>
  </si>
  <si>
    <t>641.62</t>
  </si>
  <si>
    <t>641.63</t>
  </si>
  <si>
    <t>641.64</t>
  </si>
  <si>
    <t>641.65</t>
  </si>
  <si>
    <t>641.67</t>
  </si>
  <si>
    <t>641.71</t>
  </si>
  <si>
    <t>641.72</t>
  </si>
  <si>
    <t>641.73</t>
  </si>
  <si>
    <t>642.72</t>
  </si>
  <si>
    <t>642.73</t>
  </si>
  <si>
    <t>643.72</t>
  </si>
  <si>
    <t>643.73</t>
  </si>
  <si>
    <t>644.72</t>
  </si>
  <si>
    <t>644.73</t>
  </si>
  <si>
    <t>647.00</t>
  </si>
  <si>
    <r>
      <rPr>
        <b/>
        <u/>
        <sz val="14"/>
        <color rgb="FF538DD5"/>
        <rFont val="Calibri"/>
        <family val="2"/>
        <scheme val="minor"/>
      </rPr>
      <t>VINCULACIÓN PRESUPUESTO→INVENTARIO</t>
    </r>
    <r>
      <rPr>
        <b/>
        <sz val="14"/>
        <color rgb="FF538DD5"/>
        <rFont val="Calibri"/>
        <family val="2"/>
        <scheme val="minor"/>
      </rPr>
      <t xml:space="preserve">
</t>
    </r>
    <r>
      <rPr>
        <sz val="14"/>
        <color rgb="FF538DD5"/>
        <rFont val="Calibri"/>
        <family val="2"/>
        <scheme val="minor"/>
      </rPr>
      <t>Unidad de Asuntos Económicos</t>
    </r>
  </si>
  <si>
    <t>* La cuenta de inventario ha de coincidir necesariamente con la vinculada a cada concepto presupuestario. Los dígitos marcados con una X quedan al criterio del usuario pero han de introducirse obligatoriamente, ya que Sorolla exige un mínimo de 4 dígitos. Los dígitos representados con puntos suspensivos no son obligatorios para el sistema aunque su cumplimentación es conveniente para un mejor registro del elemento, siempre que Sorolla tenga tal nivel de desglose, quedando en todo caso libre para su determinación por el usuario.</t>
  </si>
  <si>
    <t>211X…</t>
  </si>
  <si>
    <t>207X…</t>
  </si>
  <si>
    <t>214X…</t>
  </si>
  <si>
    <t>218X…</t>
  </si>
  <si>
    <t>216X…</t>
  </si>
  <si>
    <t>217X…</t>
  </si>
  <si>
    <t>206X…</t>
  </si>
  <si>
    <t>2190…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</si>
</sst>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0"/>
      <name val="Calibri"/>
      <family val="2"/>
      <scheme val="minor"/>
    </font>
    <font>
      <b/>
      <sz val="14"/>
      <color rgb="FF538DD5"/>
      <name val="Calibri"/>
      <family val="2"/>
      <scheme val="minor"/>
    </font>
    <font>
      <b/>
      <u/>
      <sz val="14"/>
      <color rgb="FF538DD5"/>
      <name val="Calibri"/>
      <family val="2"/>
      <scheme val="minor"/>
    </font>
    <font>
      <sz val="14"/>
      <color rgb="FF538DD5"/>
      <name val="Calibri"/>
      <family val="2"/>
      <scheme val="minor"/>
    </font>
  </fonts>
  <fills count="3">
    <fill>
      <patternFill patternType="none"/>
    </fill>
    <fill>
      <patternFill patternType="gray125"/>
    </fill>
    <fill>
      <patternFill patternType="solid">
        <fgColor rgb="FF538DD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49" fontId="0" fillId="0" borderId="0" xfId="0" applyNumberFormat="1"/>
    <xf numFmtId="49" fontId="1" fillId="2" borderId="1" xfId="0" applyNumberFormat="1" applyFont="1" applyFill="1" applyBorder="1" applyAlignment="1">
      <alignment horizontal="center"/>
    </xf>
    <xf numFmtId="49" fontId="0" fillId="0" borderId="1" xfId="0" applyNumberFormat="1" applyBorder="1"/>
    <xf numFmtId="49" fontId="0" fillId="0" borderId="1" xfId="0" applyNumberFormat="1" applyBorder="1" applyAlignment="1">
      <alignment horizontal="center"/>
    </xf>
    <xf numFmtId="49" fontId="2" fillId="0" borderId="0" xfId="0" applyNumberFormat="1" applyFont="1" applyAlignment="1">
      <alignment horizontal="center" wrapText="1"/>
    </xf>
    <xf numFmtId="49" fontId="0" fillId="0" borderId="0" xfId="0" applyNumberFormat="1" applyAlignment="1">
      <alignment horizontal="left" vertical="top" wrapText="1"/>
    </xf>
    <xf numFmtId="0" fontId="0" fillId="0" borderId="1" xfId="0" applyNumberFormat="1" applyBorder="1" applyAlignment="1">
      <alignment horizontal="left"/>
    </xf>
    <xf numFmtId="49" fontId="0" fillId="0" borderId="0" xfId="0" applyNumberFormat="1" applyAlignment="1">
      <alignment horizontal="center"/>
    </xf>
    <xf numFmtId="0" fontId="0" fillId="0" borderId="1" xfId="0" applyNumberFormat="1" applyBorder="1" applyAlignment="1">
      <alignment horizontal="center"/>
    </xf>
    <xf numFmtId="49" fontId="0" fillId="0" borderId="0" xfId="0" applyNumberFormat="1" applyAlignment="1">
      <alignment horizontal="center" vertical="top"/>
    </xf>
  </cellXfs>
  <cellStyles count="1">
    <cellStyle name="Normal" xfId="0" builtinId="0"/>
  </cellStyles>
  <dxfs count="0"/>
  <tableStyles count="0" defaultTableStyle="TableStyleMedium2" defaultPivotStyle="PivotStyleLight16"/>
  <colors>
    <mruColors>
      <color rgb="FF538DD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2998149-N.SMB/AppData/Local/Microsoft/Windows/Temporary%20Internet%20Files/Content.Outlook/X8GSDGTM/Estructura%20Ppto%202020%20-%20npgcp%20-%20OCU%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stos"/>
      <sheetName val="Ingresos"/>
      <sheetName val="No pres"/>
    </sheetNames>
    <sheetDataSet>
      <sheetData sheetId="0">
        <row r="1">
          <cell r="B1" t="str">
            <v>Código</v>
          </cell>
          <cell r="C1" t="str">
            <v>Descripción</v>
          </cell>
          <cell r="D1" t="str">
            <v>Cuenta</v>
          </cell>
          <cell r="E1" t="str">
            <v xml:space="preserve"> Descripción Cuenta contable</v>
          </cell>
        </row>
        <row r="2">
          <cell r="B2" t="str">
            <v>620.00</v>
          </cell>
          <cell r="C2" t="str">
            <v xml:space="preserve"> EDIFICIOS Y OTRAS CONSTRUCCIONES </v>
          </cell>
          <cell r="D2">
            <v>211</v>
          </cell>
          <cell r="E2" t="str">
            <v xml:space="preserve">211  Construcciones. </v>
          </cell>
        </row>
        <row r="3">
          <cell r="B3" t="str">
            <v>620.01</v>
          </cell>
          <cell r="C3" t="str">
            <v xml:space="preserve"> INVERSIONES SOBRE INSTALACIONES ARRENDADAS </v>
          </cell>
          <cell r="D3">
            <v>207</v>
          </cell>
          <cell r="E3" t="str">
            <v>207 Inversiones sobre activos utilizados en régimen de arrendamiento o cedidos</v>
          </cell>
        </row>
        <row r="4">
          <cell r="B4" t="str">
            <v>621.00</v>
          </cell>
          <cell r="C4" t="str">
            <v xml:space="preserve"> MAQUINARIA </v>
          </cell>
          <cell r="D4">
            <v>214</v>
          </cell>
          <cell r="E4" t="str">
            <v>214 Maquinaria y utillaje</v>
          </cell>
        </row>
        <row r="5">
          <cell r="B5" t="str">
            <v>621.02</v>
          </cell>
          <cell r="C5" t="str">
            <v xml:space="preserve"> UTILLAJE </v>
          </cell>
          <cell r="D5">
            <v>214</v>
          </cell>
          <cell r="E5" t="str">
            <v>214 Maquinaria y utillaje</v>
          </cell>
        </row>
        <row r="6">
          <cell r="B6" t="str">
            <v>621.03</v>
          </cell>
          <cell r="C6" t="str">
            <v xml:space="preserve"> INSTALACIONES TÉCNICAS </v>
          </cell>
          <cell r="D6">
            <v>215</v>
          </cell>
          <cell r="E6" t="str">
            <v>215 Instalaciones técnicas y otras instalaciones</v>
          </cell>
        </row>
        <row r="7">
          <cell r="B7" t="str">
            <v>622.00</v>
          </cell>
          <cell r="C7" t="str">
            <v xml:space="preserve"> ELEMENTOS DE TRANSPORTE </v>
          </cell>
          <cell r="D7">
            <v>218</v>
          </cell>
          <cell r="E7" t="str">
            <v>218 Elementos de transporte</v>
          </cell>
        </row>
        <row r="8">
          <cell r="B8" t="str">
            <v>623.00</v>
          </cell>
          <cell r="C8" t="str">
            <v xml:space="preserve"> MOBILIARIO, ENSERES Y ELECTRODOMÉSTICOS </v>
          </cell>
          <cell r="D8">
            <v>216</v>
          </cell>
          <cell r="E8" t="str">
            <v>216 Mobiliario</v>
          </cell>
        </row>
        <row r="9">
          <cell r="B9" t="str">
            <v>624.01</v>
          </cell>
          <cell r="C9" t="str">
            <v xml:space="preserve"> EQUIPOS PARA PROCESOS DE INFORMACIÓN </v>
          </cell>
          <cell r="D9">
            <v>217</v>
          </cell>
          <cell r="E9" t="str">
            <v>217 Equipos para procesos de información</v>
          </cell>
        </row>
        <row r="10">
          <cell r="B10" t="str">
            <v>624.02</v>
          </cell>
          <cell r="C10" t="str">
            <v xml:space="preserve"> RED INFORMÁTICA </v>
          </cell>
          <cell r="D10">
            <v>215</v>
          </cell>
          <cell r="E10" t="str">
            <v>215 Instalaciones técnicas y otras instalaciones</v>
          </cell>
        </row>
        <row r="11">
          <cell r="B11" t="str">
            <v>624.04</v>
          </cell>
          <cell r="C11" t="str">
            <v xml:space="preserve"> FOTOCOPIADORAS </v>
          </cell>
          <cell r="D11">
            <v>217</v>
          </cell>
          <cell r="E11" t="str">
            <v>217 Equipos para procesos de información</v>
          </cell>
        </row>
        <row r="12">
          <cell r="B12" t="str">
            <v>624.05</v>
          </cell>
          <cell r="C12" t="str">
            <v xml:space="preserve"> TELÉFONOS MÓVILES </v>
          </cell>
          <cell r="D12">
            <v>217</v>
          </cell>
          <cell r="E12" t="str">
            <v>217 Equipos para procesos de información</v>
          </cell>
        </row>
        <row r="13">
          <cell r="B13" t="str">
            <v>625.00</v>
          </cell>
          <cell r="C13" t="str">
            <v xml:space="preserve"> LIBROS </v>
          </cell>
          <cell r="D13">
            <v>2193</v>
          </cell>
          <cell r="E13" t="str">
            <v>2193 Fondos bibliográficos</v>
          </cell>
        </row>
        <row r="14">
          <cell r="B14" t="str">
            <v>625.01</v>
          </cell>
          <cell r="C14" t="str">
            <v xml:space="preserve"> REVISTAS </v>
          </cell>
          <cell r="D14">
            <v>2193</v>
          </cell>
          <cell r="E14" t="str">
            <v>2193 Fondos bibliográficos</v>
          </cell>
        </row>
        <row r="15">
          <cell r="B15" t="str">
            <v>629.09</v>
          </cell>
          <cell r="C15" t="str">
            <v xml:space="preserve"> OTRO INMOVILIZADO MATERIAL </v>
          </cell>
          <cell r="D15">
            <v>2190</v>
          </cell>
          <cell r="E15" t="str">
            <v>2190 Otro inmovilizado material</v>
          </cell>
        </row>
        <row r="16">
          <cell r="B16" t="str">
            <v>630.00</v>
          </cell>
          <cell r="C16" t="str">
            <v xml:space="preserve"> REHABILITACIÓN EN EDIFICIOS Y CONSTRUCCIONES </v>
          </cell>
          <cell r="D16">
            <v>211</v>
          </cell>
          <cell r="E16" t="str">
            <v xml:space="preserve">211  Construcciones. </v>
          </cell>
        </row>
        <row r="17">
          <cell r="B17" t="str">
            <v>631.00</v>
          </cell>
          <cell r="C17" t="str">
            <v xml:space="preserve"> MAQUINARIA </v>
          </cell>
          <cell r="D17">
            <v>214</v>
          </cell>
          <cell r="E17" t="str">
            <v>214 Maquinaria y utillaje</v>
          </cell>
        </row>
        <row r="18">
          <cell r="B18" t="str">
            <v>631.02</v>
          </cell>
          <cell r="C18" t="str">
            <v xml:space="preserve"> UTILLAJE </v>
          </cell>
          <cell r="D18">
            <v>214</v>
          </cell>
          <cell r="E18" t="str">
            <v>214 Maquinaria y utillaje</v>
          </cell>
        </row>
        <row r="19">
          <cell r="B19" t="str">
            <v>631.03</v>
          </cell>
          <cell r="C19" t="str">
            <v xml:space="preserve"> INSTALACIONES TÉCNICAS </v>
          </cell>
          <cell r="D19">
            <v>215</v>
          </cell>
          <cell r="E19" t="str">
            <v>215 Instalaciones técnicas y otras instalaciones</v>
          </cell>
        </row>
        <row r="20">
          <cell r="B20" t="str">
            <v>632.00</v>
          </cell>
          <cell r="C20" t="str">
            <v xml:space="preserve"> ELEMENTOS DE TRANSPORTE </v>
          </cell>
          <cell r="D20">
            <v>218</v>
          </cell>
          <cell r="E20" t="str">
            <v>218 Elementos de transporte</v>
          </cell>
        </row>
        <row r="21">
          <cell r="B21" t="str">
            <v>633.00</v>
          </cell>
          <cell r="C21" t="str">
            <v xml:space="preserve"> MOBILIARIO,ENSERES Y ELECTRODOMÉSTICOS </v>
          </cell>
          <cell r="D21">
            <v>216</v>
          </cell>
          <cell r="E21" t="str">
            <v>216 Mobiliario</v>
          </cell>
        </row>
        <row r="22">
          <cell r="B22" t="str">
            <v>634.01</v>
          </cell>
          <cell r="C22" t="str">
            <v xml:space="preserve"> EQUIPOS PARA PROCESOS DE INFORMACIÓN </v>
          </cell>
          <cell r="D22">
            <v>217</v>
          </cell>
          <cell r="E22" t="str">
            <v>217 Equipos para procesos de información</v>
          </cell>
        </row>
        <row r="23">
          <cell r="B23" t="str">
            <v>634.02</v>
          </cell>
          <cell r="C23" t="str">
            <v xml:space="preserve"> RED INFORMÁTICA </v>
          </cell>
          <cell r="D23">
            <v>215</v>
          </cell>
          <cell r="E23" t="str">
            <v>215 Instalaciones técnicas y otras instalaciones</v>
          </cell>
        </row>
        <row r="24">
          <cell r="B24" t="str">
            <v>634.04</v>
          </cell>
          <cell r="C24" t="str">
            <v xml:space="preserve"> FOTOCOPIADORAS </v>
          </cell>
          <cell r="D24">
            <v>217</v>
          </cell>
          <cell r="E24" t="str">
            <v>217 Equipos para procesos de información</v>
          </cell>
        </row>
        <row r="25">
          <cell r="B25" t="str">
            <v>634.05</v>
          </cell>
          <cell r="C25" t="str">
            <v xml:space="preserve"> TELÉFONOS MÓVILES </v>
          </cell>
          <cell r="D25">
            <v>217</v>
          </cell>
          <cell r="E25" t="str">
            <v>217 Equipos para procesos de información</v>
          </cell>
        </row>
        <row r="26">
          <cell r="B26" t="str">
            <v>635.00</v>
          </cell>
          <cell r="C26" t="str">
            <v xml:space="preserve"> LIBROS </v>
          </cell>
          <cell r="D26">
            <v>2193</v>
          </cell>
          <cell r="E26" t="str">
            <v>2193 Fondos bibliográficos</v>
          </cell>
        </row>
        <row r="27">
          <cell r="B27" t="str">
            <v>639.09</v>
          </cell>
          <cell r="C27" t="str">
            <v xml:space="preserve"> OTRO INMOVILIZADO MATERIAL </v>
          </cell>
          <cell r="D27">
            <v>2190</v>
          </cell>
          <cell r="E27" t="str">
            <v>2190 Otro inmovilizado material</v>
          </cell>
        </row>
        <row r="28">
          <cell r="B28" t="str">
            <v>640.60</v>
          </cell>
          <cell r="C28" t="str">
            <v xml:space="preserve"> UTILLAJE DE LABORATORIO </v>
          </cell>
          <cell r="D28">
            <v>214</v>
          </cell>
          <cell r="E28" t="str">
            <v>214 Maquinaria y utillaje</v>
          </cell>
        </row>
        <row r="29">
          <cell r="B29" t="str">
            <v>640.61</v>
          </cell>
          <cell r="C29" t="str">
            <v xml:space="preserve"> MAQUINARIA DE LABORATORIO </v>
          </cell>
          <cell r="D29">
            <v>214</v>
          </cell>
          <cell r="E29" t="str">
            <v>214 Maquinaria y utillaje</v>
          </cell>
        </row>
        <row r="30">
          <cell r="B30" t="str">
            <v>640.62</v>
          </cell>
          <cell r="C30" t="str">
            <v xml:space="preserve"> MOBILIARIO, ENSERES Y ELECTRODOMÉSTICOS </v>
          </cell>
          <cell r="D30">
            <v>216</v>
          </cell>
          <cell r="E30" t="str">
            <v>216 Mobiliario</v>
          </cell>
        </row>
        <row r="31">
          <cell r="B31" t="str">
            <v>640.63</v>
          </cell>
          <cell r="C31" t="str">
            <v xml:space="preserve"> EQUIPOS PARA PROCESOS DE INFORMACIÓN </v>
          </cell>
          <cell r="D31">
            <v>217</v>
          </cell>
          <cell r="E31" t="str">
            <v>217 Equipos para procesos de información</v>
          </cell>
        </row>
        <row r="32">
          <cell r="B32" t="str">
            <v>640.64</v>
          </cell>
          <cell r="C32" t="str">
            <v xml:space="preserve"> LIBROS, REVISTAS Y MATERIAL AUDIOVISUAL </v>
          </cell>
          <cell r="D32">
            <v>2193</v>
          </cell>
          <cell r="E32" t="str">
            <v>2193 Fondos bibliográficos</v>
          </cell>
        </row>
        <row r="33">
          <cell r="B33" t="str">
            <v>640.65</v>
          </cell>
          <cell r="C33" t="str">
            <v xml:space="preserve"> OTRO INMOVILIZADO MATERIAL </v>
          </cell>
          <cell r="D33">
            <v>2190</v>
          </cell>
          <cell r="E33" t="str">
            <v>2190 Otro inmovilizado material</v>
          </cell>
        </row>
        <row r="34">
          <cell r="B34" t="str">
            <v>640.66</v>
          </cell>
          <cell r="C34" t="str">
            <v xml:space="preserve"> INSTALACIONES TÉCNICAS </v>
          </cell>
          <cell r="D34">
            <v>215</v>
          </cell>
          <cell r="E34" t="str">
            <v>215 Instalaciones técnicas y otras instalaciones</v>
          </cell>
        </row>
        <row r="35">
          <cell r="B35" t="str">
            <v>640.67</v>
          </cell>
          <cell r="C35" t="str">
            <v xml:space="preserve"> APLICACIONES INFORMÁTICAS </v>
          </cell>
          <cell r="D35">
            <v>206</v>
          </cell>
          <cell r="E35" t="str">
            <v>206 Aplicaciones informáticas</v>
          </cell>
        </row>
        <row r="36">
          <cell r="B36" t="str">
            <v>640.71</v>
          </cell>
          <cell r="C36" t="str">
            <v xml:space="preserve"> ELEMENTOS DE TRANSPORTE </v>
          </cell>
          <cell r="D36">
            <v>218</v>
          </cell>
          <cell r="E36" t="str">
            <v>218 Elementos de transporte</v>
          </cell>
        </row>
        <row r="37">
          <cell r="B37" t="str">
            <v>640.72</v>
          </cell>
          <cell r="C37" t="str">
            <v xml:space="preserve"> FOTOCOPIADORAS </v>
          </cell>
          <cell r="D37">
            <v>217</v>
          </cell>
          <cell r="E37" t="str">
            <v>217 Equipos para procesos de información</v>
          </cell>
        </row>
        <row r="38">
          <cell r="B38" t="str">
            <v>640.73</v>
          </cell>
          <cell r="C38" t="str">
            <v xml:space="preserve"> TELÉFONOS MÓVILES </v>
          </cell>
          <cell r="D38">
            <v>217</v>
          </cell>
          <cell r="E38" t="str">
            <v>217 Equipos para procesos de información</v>
          </cell>
        </row>
        <row r="39">
          <cell r="B39" t="str">
            <v>641.60</v>
          </cell>
          <cell r="C39" t="str">
            <v xml:space="preserve"> UTILLAJE DE LABORATORIO </v>
          </cell>
          <cell r="D39">
            <v>214</v>
          </cell>
          <cell r="E39" t="str">
            <v>214 Maquinaria y utillaje</v>
          </cell>
        </row>
        <row r="40">
          <cell r="B40" t="str">
            <v>641.61</v>
          </cell>
          <cell r="C40" t="str">
            <v xml:space="preserve"> MAQUINARIA DE LABORATORIO </v>
          </cell>
          <cell r="D40">
            <v>214</v>
          </cell>
          <cell r="E40" t="str">
            <v>214 Maquinaria y utillaje</v>
          </cell>
        </row>
        <row r="41">
          <cell r="B41" t="str">
            <v>641.62</v>
          </cell>
          <cell r="C41" t="str">
            <v xml:space="preserve"> MOBILIARIO, ENSERES Y ELECTRODOMÉSTICOS </v>
          </cell>
          <cell r="D41">
            <v>216</v>
          </cell>
          <cell r="E41" t="str">
            <v>216 Mobiliario</v>
          </cell>
        </row>
        <row r="42">
          <cell r="B42" t="str">
            <v>641.63</v>
          </cell>
          <cell r="C42" t="str">
            <v xml:space="preserve"> EQUIPOS PARA PROCESOS DE INFORMACIÓN </v>
          </cell>
          <cell r="D42">
            <v>217</v>
          </cell>
          <cell r="E42" t="str">
            <v>217 Equipos para procesos de información</v>
          </cell>
        </row>
        <row r="43">
          <cell r="B43" t="str">
            <v>641.64</v>
          </cell>
          <cell r="C43" t="str">
            <v xml:space="preserve"> LIBROS, REVISTAS Y MATERIAL AUDIOVISUAL </v>
          </cell>
          <cell r="D43">
            <v>2193</v>
          </cell>
          <cell r="E43" t="str">
            <v>2193 Fondos bibliográficos</v>
          </cell>
        </row>
        <row r="44">
          <cell r="B44" t="str">
            <v>641.65</v>
          </cell>
          <cell r="C44" t="str">
            <v xml:space="preserve"> OTRO INMOVILIZADO MATERIAL </v>
          </cell>
          <cell r="D44">
            <v>2190</v>
          </cell>
          <cell r="E44" t="str">
            <v>2190 Otro inmovilizado material</v>
          </cell>
        </row>
        <row r="45">
          <cell r="B45" t="str">
            <v>641.67</v>
          </cell>
          <cell r="C45" t="str">
            <v xml:space="preserve"> APLICACIONES INFORMÁTICAS </v>
          </cell>
          <cell r="D45">
            <v>206</v>
          </cell>
          <cell r="E45" t="str">
            <v>206 Aplicaciones informáticas</v>
          </cell>
        </row>
        <row r="46">
          <cell r="B46" t="str">
            <v>641.71</v>
          </cell>
          <cell r="C46" t="str">
            <v xml:space="preserve"> ELEMENTOS DE TRANSPORTE </v>
          </cell>
          <cell r="D46">
            <v>218</v>
          </cell>
          <cell r="E46" t="str">
            <v>218 Elementos de transporte</v>
          </cell>
        </row>
        <row r="47">
          <cell r="B47" t="str">
            <v>641.72</v>
          </cell>
          <cell r="C47" t="str">
            <v xml:space="preserve"> FOTOCOPIADORAS </v>
          </cell>
          <cell r="D47">
            <v>217</v>
          </cell>
          <cell r="E47" t="str">
            <v>217 Equipos para procesos de información</v>
          </cell>
        </row>
        <row r="48">
          <cell r="B48" t="str">
            <v>641.73</v>
          </cell>
          <cell r="C48" t="str">
            <v xml:space="preserve"> TELÉFONOS MÓVILES </v>
          </cell>
          <cell r="D48">
            <v>217</v>
          </cell>
          <cell r="E48" t="str">
            <v>217 Equipos para procesos de información</v>
          </cell>
        </row>
        <row r="49">
          <cell r="B49" t="str">
            <v>642.60</v>
          </cell>
          <cell r="C49" t="str">
            <v xml:space="preserve"> UTILLAJE DE LABORATORIO </v>
          </cell>
          <cell r="D49">
            <v>214</v>
          </cell>
          <cell r="E49" t="str">
            <v>214 Maquinaria y utillaje</v>
          </cell>
        </row>
        <row r="50">
          <cell r="B50" t="str">
            <v>642.61</v>
          </cell>
          <cell r="C50" t="str">
            <v xml:space="preserve"> MAQUINARIA DE LABORATORIO </v>
          </cell>
          <cell r="D50">
            <v>214</v>
          </cell>
          <cell r="E50" t="str">
            <v>214 Maquinaria y utillaje</v>
          </cell>
        </row>
        <row r="51">
          <cell r="B51" t="str">
            <v>642.62</v>
          </cell>
          <cell r="C51" t="str">
            <v xml:space="preserve"> MOBILIARIO, ENSERES Y ELECTRODOMÉSTICOS </v>
          </cell>
          <cell r="D51">
            <v>216</v>
          </cell>
          <cell r="E51" t="str">
            <v>216 Mobiliario</v>
          </cell>
        </row>
        <row r="52">
          <cell r="B52" t="str">
            <v>642.63</v>
          </cell>
          <cell r="C52" t="str">
            <v xml:space="preserve"> EQUIPOS PARA PROCESOS DE INFORMACIÓN </v>
          </cell>
          <cell r="D52">
            <v>217</v>
          </cell>
          <cell r="E52" t="str">
            <v>217 Equipos para procesos de información</v>
          </cell>
        </row>
        <row r="53">
          <cell r="B53" t="str">
            <v>642.64</v>
          </cell>
          <cell r="C53" t="str">
            <v xml:space="preserve"> LIBROS, REVISTAS Y MATERIAL AUDIOVISUAL </v>
          </cell>
          <cell r="D53">
            <v>2193</v>
          </cell>
          <cell r="E53" t="str">
            <v>2193 Fondos bibliográficos</v>
          </cell>
        </row>
        <row r="54">
          <cell r="B54" t="str">
            <v>642.65</v>
          </cell>
          <cell r="C54" t="str">
            <v xml:space="preserve"> OTRO INMOVILIZADO MATERIAL </v>
          </cell>
          <cell r="D54">
            <v>2190</v>
          </cell>
          <cell r="E54" t="str">
            <v>2190 Otro inmovilizado material</v>
          </cell>
        </row>
        <row r="55">
          <cell r="B55" t="str">
            <v>642.66</v>
          </cell>
          <cell r="C55" t="str">
            <v xml:space="preserve"> INSTALACIONES TÉCNICAS </v>
          </cell>
          <cell r="D55">
            <v>215</v>
          </cell>
          <cell r="E55" t="str">
            <v>215 Instalaciones técnicas y otras instalaciones</v>
          </cell>
        </row>
        <row r="56">
          <cell r="B56" t="str">
            <v>642.67</v>
          </cell>
          <cell r="C56" t="str">
            <v xml:space="preserve"> APLICACIONES INFORMÁTICAS </v>
          </cell>
          <cell r="D56">
            <v>206</v>
          </cell>
          <cell r="E56" t="str">
            <v>206 Aplicaciones informáticas</v>
          </cell>
        </row>
        <row r="57">
          <cell r="B57" t="str">
            <v>642.71</v>
          </cell>
          <cell r="C57" t="str">
            <v xml:space="preserve"> ELEMENTOS DE TRANSPORTE </v>
          </cell>
          <cell r="D57">
            <v>218</v>
          </cell>
          <cell r="E57" t="str">
            <v>218 Elementos de transporte</v>
          </cell>
        </row>
        <row r="58">
          <cell r="B58" t="str">
            <v>642.72</v>
          </cell>
          <cell r="C58" t="str">
            <v xml:space="preserve"> FOTOCOPIADORAS </v>
          </cell>
          <cell r="D58">
            <v>217</v>
          </cell>
          <cell r="E58" t="str">
            <v>217 Equipos para procesos de información</v>
          </cell>
        </row>
        <row r="59">
          <cell r="B59" t="str">
            <v>642.73</v>
          </cell>
          <cell r="C59" t="str">
            <v xml:space="preserve"> TELÉFONOS MÓVILES </v>
          </cell>
          <cell r="D59">
            <v>217</v>
          </cell>
          <cell r="E59" t="str">
            <v>217 Equipos para procesos de información</v>
          </cell>
        </row>
        <row r="60">
          <cell r="B60" t="str">
            <v>643.60</v>
          </cell>
          <cell r="C60" t="str">
            <v xml:space="preserve"> UTILLAJE DE LABORATORIO </v>
          </cell>
          <cell r="D60">
            <v>214</v>
          </cell>
          <cell r="E60" t="str">
            <v>214 Maquinaria y utillaje</v>
          </cell>
        </row>
        <row r="61">
          <cell r="B61" t="str">
            <v>643.61</v>
          </cell>
          <cell r="C61" t="str">
            <v xml:space="preserve"> MAQUINARIA DE LABORATORIO </v>
          </cell>
          <cell r="D61">
            <v>214</v>
          </cell>
          <cell r="E61" t="str">
            <v>214 Maquinaria y utillaje</v>
          </cell>
        </row>
        <row r="62">
          <cell r="B62" t="str">
            <v>643.62</v>
          </cell>
          <cell r="C62" t="str">
            <v xml:space="preserve"> MOBILIARIO, ENSERES Y ELECTRODOMÉSTICOS </v>
          </cell>
          <cell r="D62">
            <v>216</v>
          </cell>
          <cell r="E62" t="str">
            <v>216 Mobiliario</v>
          </cell>
        </row>
        <row r="63">
          <cell r="B63" t="str">
            <v>643.63</v>
          </cell>
          <cell r="C63" t="str">
            <v xml:space="preserve"> EQUIPOS PARA PROCESOS DE INFORMACIÓN </v>
          </cell>
          <cell r="D63">
            <v>217</v>
          </cell>
          <cell r="E63" t="str">
            <v>217 Equipos para procesos de información</v>
          </cell>
        </row>
        <row r="64">
          <cell r="B64" t="str">
            <v>643.64</v>
          </cell>
          <cell r="C64" t="str">
            <v xml:space="preserve"> LIBROS, REVISTAS Y MATERIAL AUDIOVISUAL </v>
          </cell>
          <cell r="D64">
            <v>2193</v>
          </cell>
          <cell r="E64" t="str">
            <v>2193 Fondos bibliográficos</v>
          </cell>
        </row>
        <row r="65">
          <cell r="B65" t="str">
            <v>643.65</v>
          </cell>
          <cell r="C65" t="str">
            <v xml:space="preserve"> OTRO INMOVILIZADO MATERIAL </v>
          </cell>
          <cell r="D65">
            <v>2190</v>
          </cell>
          <cell r="E65" t="str">
            <v>2190 Otro inmovilizado material</v>
          </cell>
        </row>
        <row r="66">
          <cell r="B66" t="str">
            <v>643.66</v>
          </cell>
          <cell r="C66" t="str">
            <v xml:space="preserve"> INSTALACIONES TÉCNICAS </v>
          </cell>
          <cell r="D66">
            <v>215</v>
          </cell>
          <cell r="E66" t="str">
            <v>215 Instalaciones técnicas y otras instalaciones</v>
          </cell>
        </row>
        <row r="67">
          <cell r="B67" t="str">
            <v>643.67</v>
          </cell>
          <cell r="C67" t="str">
            <v xml:space="preserve"> APLICACIONES INFORMÁTICAS </v>
          </cell>
          <cell r="D67">
            <v>206</v>
          </cell>
          <cell r="E67" t="str">
            <v>206 Aplicaciones informáticas</v>
          </cell>
        </row>
        <row r="68">
          <cell r="B68" t="str">
            <v>643.71</v>
          </cell>
          <cell r="C68" t="str">
            <v xml:space="preserve"> ELEMENTOS DE TRANSPORTE </v>
          </cell>
          <cell r="D68">
            <v>218</v>
          </cell>
          <cell r="E68" t="str">
            <v>218 Elementos de transporte</v>
          </cell>
        </row>
        <row r="69">
          <cell r="B69" t="str">
            <v>643.72</v>
          </cell>
          <cell r="C69" t="str">
            <v xml:space="preserve"> FOTOCOPIADORAS </v>
          </cell>
          <cell r="D69">
            <v>217</v>
          </cell>
          <cell r="E69" t="str">
            <v>217 Equipos para procesos de información</v>
          </cell>
        </row>
        <row r="70">
          <cell r="B70" t="str">
            <v>643.73</v>
          </cell>
          <cell r="C70" t="str">
            <v xml:space="preserve"> TELÉFONOS MÓVILES </v>
          </cell>
          <cell r="D70">
            <v>217</v>
          </cell>
          <cell r="E70" t="str">
            <v>217 Equipos para procesos de información</v>
          </cell>
        </row>
        <row r="71">
          <cell r="B71" t="str">
            <v>644.60</v>
          </cell>
          <cell r="C71" t="str">
            <v xml:space="preserve"> UTILLAJE DE LABORATORIO </v>
          </cell>
          <cell r="D71">
            <v>214</v>
          </cell>
          <cell r="E71" t="str">
            <v>214 Maquinaria y utillaje</v>
          </cell>
        </row>
        <row r="72">
          <cell r="B72" t="str">
            <v>644.61</v>
          </cell>
          <cell r="C72" t="str">
            <v xml:space="preserve"> MAQUINARIA DE LABORATORIO </v>
          </cell>
          <cell r="D72">
            <v>214</v>
          </cell>
          <cell r="E72" t="str">
            <v>214 Maquinaria y utillaje</v>
          </cell>
        </row>
        <row r="73">
          <cell r="B73" t="str">
            <v>644.62</v>
          </cell>
          <cell r="C73" t="str">
            <v xml:space="preserve"> MOBILIARIOS, ENSERES Y ELECTRODOMÉSTICOS </v>
          </cell>
          <cell r="D73">
            <v>216</v>
          </cell>
          <cell r="E73" t="str">
            <v>216 Mobiliario</v>
          </cell>
        </row>
        <row r="74">
          <cell r="B74" t="str">
            <v>644.63</v>
          </cell>
          <cell r="C74" t="str">
            <v xml:space="preserve"> EQUIPOS PARA PROCESOS DE INFORMACIÓN </v>
          </cell>
          <cell r="D74">
            <v>217</v>
          </cell>
          <cell r="E74" t="str">
            <v>217 Equipos para procesos de información</v>
          </cell>
        </row>
        <row r="75">
          <cell r="B75" t="str">
            <v>644.64</v>
          </cell>
          <cell r="C75" t="str">
            <v xml:space="preserve"> LIBROS, REVISTAS Y MATERIAL AUDIOVISUAL </v>
          </cell>
          <cell r="D75">
            <v>2193</v>
          </cell>
          <cell r="E75" t="str">
            <v>2193 Fondos bibliográficos</v>
          </cell>
        </row>
        <row r="76">
          <cell r="B76" t="str">
            <v>644.65</v>
          </cell>
          <cell r="C76" t="str">
            <v xml:space="preserve"> OTRO INMOVILIZADO MATERIAL </v>
          </cell>
          <cell r="D76">
            <v>2190</v>
          </cell>
          <cell r="E76" t="str">
            <v>2190 Otro inmovilizado material</v>
          </cell>
        </row>
        <row r="77">
          <cell r="B77" t="str">
            <v>644.67</v>
          </cell>
          <cell r="C77" t="str">
            <v xml:space="preserve"> APLICACIONES INFORMÁTICAS </v>
          </cell>
          <cell r="D77">
            <v>206</v>
          </cell>
          <cell r="E77" t="str">
            <v>206 Aplicaciones informáticas</v>
          </cell>
        </row>
        <row r="78">
          <cell r="B78" t="str">
            <v>644.71</v>
          </cell>
          <cell r="C78" t="str">
            <v xml:space="preserve"> ELEMENTOS DE TRANSPORTE </v>
          </cell>
          <cell r="D78">
            <v>218</v>
          </cell>
          <cell r="E78" t="str">
            <v>218 Elementos de transporte</v>
          </cell>
        </row>
        <row r="79">
          <cell r="B79" t="str">
            <v>644.72</v>
          </cell>
          <cell r="C79" t="str">
            <v xml:space="preserve"> FOTOCOPIADORAS </v>
          </cell>
          <cell r="D79">
            <v>217</v>
          </cell>
          <cell r="E79" t="str">
            <v>217 Equipos para procesos de información</v>
          </cell>
        </row>
        <row r="80">
          <cell r="B80" t="str">
            <v>644.73</v>
          </cell>
          <cell r="C80" t="str">
            <v xml:space="preserve"> TELÉFONOS MÓVILES </v>
          </cell>
          <cell r="D80">
            <v>217</v>
          </cell>
          <cell r="E80" t="str">
            <v>217 Equipos para procesos de información</v>
          </cell>
        </row>
        <row r="81">
          <cell r="B81" t="str">
            <v>647.00</v>
          </cell>
          <cell r="C81" t="str">
            <v xml:space="preserve"> APLICACIONES INFORMÁTICAS </v>
          </cell>
          <cell r="D81">
            <v>206</v>
          </cell>
          <cell r="E81" t="str">
            <v>206 Aplicaciones informáticas</v>
          </cell>
        </row>
        <row r="82">
          <cell r="B82" t="str">
            <v>860.00</v>
          </cell>
          <cell r="C82" t="str">
            <v xml:space="preserve"> DE EMPRESAS NACIONALES O DE LA UNIÓN EUROPEA </v>
          </cell>
          <cell r="D82">
            <v>250</v>
          </cell>
          <cell r="E82" t="str">
            <v>250 Inversiones financieras a largo plazo en instrumentos de patrimonio</v>
          </cell>
        </row>
        <row r="83">
          <cell r="B83" t="str">
            <v>871.00</v>
          </cell>
          <cell r="C83" t="str">
            <v xml:space="preserve"> APORTACIONES PATRIMONIALES FUNDACIONES </v>
          </cell>
          <cell r="D83">
            <v>250</v>
          </cell>
          <cell r="E83" t="str">
            <v>250 Inversiones financieras a largo plazo en instrumentos de patrimonio</v>
          </cell>
        </row>
      </sheetData>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tabSelected="1" topLeftCell="A16" workbookViewId="0">
      <selection activeCell="D5" sqref="D5"/>
    </sheetView>
  </sheetViews>
  <sheetFormatPr baseColWidth="10" defaultRowHeight="15" x14ac:dyDescent="0.25"/>
  <cols>
    <col min="1" max="1" width="15" style="8" customWidth="1"/>
    <col min="2" max="2" width="13.42578125" style="8" customWidth="1"/>
    <col min="3" max="3" width="68.140625" style="1" customWidth="1"/>
    <col min="4" max="16384" width="11.42578125" style="1"/>
  </cols>
  <sheetData>
    <row r="1" spans="1:3" ht="38.25" customHeight="1" x14ac:dyDescent="0.3">
      <c r="A1" s="5" t="s">
        <v>109</v>
      </c>
      <c r="B1" s="5"/>
      <c r="C1" s="5"/>
    </row>
    <row r="3" spans="1:3" x14ac:dyDescent="0.25">
      <c r="A3" s="2" t="s">
        <v>31</v>
      </c>
      <c r="B3" s="2" t="s">
        <v>58</v>
      </c>
      <c r="C3" s="2" t="s">
        <v>57</v>
      </c>
    </row>
    <row r="4" spans="1:3" x14ac:dyDescent="0.25">
      <c r="A4" s="4" t="s">
        <v>0</v>
      </c>
      <c r="B4" s="9" t="s">
        <v>111</v>
      </c>
      <c r="C4" s="7" t="str">
        <f>VLOOKUP(A4,[1]Gastos!$B:$E,2,0)</f>
        <v xml:space="preserve"> EDIFICIOS Y OTRAS CONSTRUCCIONES </v>
      </c>
    </row>
    <row r="5" spans="1:3" x14ac:dyDescent="0.25">
      <c r="A5" s="4" t="s">
        <v>1</v>
      </c>
      <c r="B5" s="9" t="s">
        <v>112</v>
      </c>
      <c r="C5" s="3" t="s">
        <v>59</v>
      </c>
    </row>
    <row r="6" spans="1:3" x14ac:dyDescent="0.25">
      <c r="A6" s="4" t="s">
        <v>2</v>
      </c>
      <c r="B6" s="9" t="s">
        <v>113</v>
      </c>
      <c r="C6" s="3" t="s">
        <v>60</v>
      </c>
    </row>
    <row r="7" spans="1:3" x14ac:dyDescent="0.25">
      <c r="A7" s="4" t="s">
        <v>3</v>
      </c>
      <c r="B7" s="9" t="s">
        <v>113</v>
      </c>
      <c r="C7" s="3" t="s">
        <v>61</v>
      </c>
    </row>
    <row r="8" spans="1:3" x14ac:dyDescent="0.25">
      <c r="A8" s="4" t="s">
        <v>4</v>
      </c>
      <c r="B8" s="9" t="s">
        <v>32</v>
      </c>
      <c r="C8" s="3" t="s">
        <v>66</v>
      </c>
    </row>
    <row r="9" spans="1:3" x14ac:dyDescent="0.25">
      <c r="A9" s="4" t="s">
        <v>5</v>
      </c>
      <c r="B9" s="9" t="s">
        <v>114</v>
      </c>
      <c r="C9" s="3" t="s">
        <v>62</v>
      </c>
    </row>
    <row r="10" spans="1:3" x14ac:dyDescent="0.25">
      <c r="A10" s="4" t="s">
        <v>6</v>
      </c>
      <c r="B10" s="9" t="s">
        <v>115</v>
      </c>
      <c r="C10" s="3" t="s">
        <v>67</v>
      </c>
    </row>
    <row r="11" spans="1:3" x14ac:dyDescent="0.25">
      <c r="A11" s="4" t="s">
        <v>7</v>
      </c>
      <c r="B11" s="9" t="s">
        <v>116</v>
      </c>
      <c r="C11" s="3" t="s">
        <v>63</v>
      </c>
    </row>
    <row r="12" spans="1:3" x14ac:dyDescent="0.25">
      <c r="A12" s="4" t="s">
        <v>8</v>
      </c>
      <c r="B12" s="9" t="s">
        <v>32</v>
      </c>
      <c r="C12" s="3" t="s">
        <v>64</v>
      </c>
    </row>
    <row r="13" spans="1:3" x14ac:dyDescent="0.25">
      <c r="A13" s="4" t="s">
        <v>81</v>
      </c>
      <c r="B13" s="9" t="s">
        <v>116</v>
      </c>
      <c r="C13" s="3" t="s">
        <v>83</v>
      </c>
    </row>
    <row r="14" spans="1:3" x14ac:dyDescent="0.25">
      <c r="A14" s="4" t="s">
        <v>82</v>
      </c>
      <c r="B14" s="9" t="s">
        <v>116</v>
      </c>
      <c r="C14" s="3" t="s">
        <v>84</v>
      </c>
    </row>
    <row r="15" spans="1:3" x14ac:dyDescent="0.25">
      <c r="A15" s="4" t="s">
        <v>9</v>
      </c>
      <c r="B15" s="9" t="s">
        <v>68</v>
      </c>
      <c r="C15" s="3" t="s">
        <v>69</v>
      </c>
    </row>
    <row r="16" spans="1:3" x14ac:dyDescent="0.25">
      <c r="A16" s="4" t="s">
        <v>10</v>
      </c>
      <c r="B16" s="9" t="s">
        <v>68</v>
      </c>
      <c r="C16" s="3" t="s">
        <v>70</v>
      </c>
    </row>
    <row r="17" spans="1:3" x14ac:dyDescent="0.25">
      <c r="A17" s="4" t="s">
        <v>11</v>
      </c>
      <c r="B17" s="9" t="s">
        <v>118</v>
      </c>
      <c r="C17" s="3" t="s">
        <v>71</v>
      </c>
    </row>
    <row r="18" spans="1:3" x14ac:dyDescent="0.25">
      <c r="A18" s="4" t="s">
        <v>12</v>
      </c>
      <c r="B18" s="9" t="s">
        <v>111</v>
      </c>
      <c r="C18" s="3" t="s">
        <v>72</v>
      </c>
    </row>
    <row r="19" spans="1:3" x14ac:dyDescent="0.25">
      <c r="A19" s="4" t="s">
        <v>13</v>
      </c>
      <c r="B19" s="9" t="s">
        <v>113</v>
      </c>
      <c r="C19" s="3" t="s">
        <v>73</v>
      </c>
    </row>
    <row r="20" spans="1:3" x14ac:dyDescent="0.25">
      <c r="A20" s="4" t="s">
        <v>14</v>
      </c>
      <c r="B20" s="9" t="s">
        <v>113</v>
      </c>
      <c r="C20" s="3" t="s">
        <v>74</v>
      </c>
    </row>
    <row r="21" spans="1:3" x14ac:dyDescent="0.25">
      <c r="A21" s="4" t="s">
        <v>15</v>
      </c>
      <c r="B21" s="9" t="s">
        <v>32</v>
      </c>
      <c r="C21" s="3" t="s">
        <v>75</v>
      </c>
    </row>
    <row r="22" spans="1:3" x14ac:dyDescent="0.25">
      <c r="A22" s="4" t="s">
        <v>16</v>
      </c>
      <c r="B22" s="9" t="s">
        <v>114</v>
      </c>
      <c r="C22" s="3" t="s">
        <v>76</v>
      </c>
    </row>
    <row r="23" spans="1:3" x14ac:dyDescent="0.25">
      <c r="A23" s="4" t="s">
        <v>17</v>
      </c>
      <c r="B23" s="9" t="s">
        <v>115</v>
      </c>
      <c r="C23" s="3" t="s">
        <v>67</v>
      </c>
    </row>
    <row r="24" spans="1:3" x14ac:dyDescent="0.25">
      <c r="A24" s="4" t="s">
        <v>18</v>
      </c>
      <c r="B24" s="9" t="s">
        <v>116</v>
      </c>
      <c r="C24" s="3" t="s">
        <v>77</v>
      </c>
    </row>
    <row r="25" spans="1:3" x14ac:dyDescent="0.25">
      <c r="A25" s="4" t="s">
        <v>19</v>
      </c>
      <c r="B25" s="9" t="s">
        <v>32</v>
      </c>
      <c r="C25" s="3" t="s">
        <v>78</v>
      </c>
    </row>
    <row r="26" spans="1:3" x14ac:dyDescent="0.25">
      <c r="A26" s="4" t="s">
        <v>85</v>
      </c>
      <c r="B26" s="9" t="s">
        <v>116</v>
      </c>
      <c r="C26" s="3" t="s">
        <v>83</v>
      </c>
    </row>
    <row r="27" spans="1:3" x14ac:dyDescent="0.25">
      <c r="A27" s="4" t="s">
        <v>86</v>
      </c>
      <c r="B27" s="9" t="s">
        <v>116</v>
      </c>
      <c r="C27" s="3" t="s">
        <v>84</v>
      </c>
    </row>
    <row r="28" spans="1:3" x14ac:dyDescent="0.25">
      <c r="A28" s="4" t="s">
        <v>20</v>
      </c>
      <c r="B28" s="9" t="s">
        <v>68</v>
      </c>
      <c r="C28" s="3" t="s">
        <v>79</v>
      </c>
    </row>
    <row r="29" spans="1:3" x14ac:dyDescent="0.25">
      <c r="A29" s="4" t="s">
        <v>21</v>
      </c>
      <c r="B29" s="9" t="s">
        <v>68</v>
      </c>
      <c r="C29" s="3" t="s">
        <v>70</v>
      </c>
    </row>
    <row r="30" spans="1:3" x14ac:dyDescent="0.25">
      <c r="A30" s="4" t="s">
        <v>22</v>
      </c>
      <c r="B30" s="9" t="s">
        <v>118</v>
      </c>
      <c r="C30" s="3" t="s">
        <v>80</v>
      </c>
    </row>
    <row r="31" spans="1:3" x14ac:dyDescent="0.25">
      <c r="A31" s="4" t="s">
        <v>23</v>
      </c>
      <c r="B31" s="9" t="s">
        <v>113</v>
      </c>
      <c r="C31" s="3" t="s">
        <v>87</v>
      </c>
    </row>
    <row r="32" spans="1:3" x14ac:dyDescent="0.25">
      <c r="A32" s="4" t="s">
        <v>24</v>
      </c>
      <c r="B32" s="9" t="s">
        <v>113</v>
      </c>
      <c r="C32" s="3" t="s">
        <v>88</v>
      </c>
    </row>
    <row r="33" spans="1:3" x14ac:dyDescent="0.25">
      <c r="A33" s="4" t="s">
        <v>25</v>
      </c>
      <c r="B33" s="9" t="s">
        <v>115</v>
      </c>
      <c r="C33" s="3" t="s">
        <v>67</v>
      </c>
    </row>
    <row r="34" spans="1:3" x14ac:dyDescent="0.25">
      <c r="A34" s="4" t="s">
        <v>26</v>
      </c>
      <c r="B34" s="9" t="s">
        <v>116</v>
      </c>
      <c r="C34" s="3" t="s">
        <v>63</v>
      </c>
    </row>
    <row r="35" spans="1:3" x14ac:dyDescent="0.25">
      <c r="A35" s="4" t="s">
        <v>27</v>
      </c>
      <c r="B35" s="9" t="s">
        <v>68</v>
      </c>
      <c r="C35" s="3" t="s">
        <v>89</v>
      </c>
    </row>
    <row r="36" spans="1:3" x14ac:dyDescent="0.25">
      <c r="A36" s="4" t="s">
        <v>28</v>
      </c>
      <c r="B36" s="9" t="s">
        <v>118</v>
      </c>
      <c r="C36" s="3" t="s">
        <v>71</v>
      </c>
    </row>
    <row r="37" spans="1:3" x14ac:dyDescent="0.25">
      <c r="A37" s="4" t="s">
        <v>29</v>
      </c>
      <c r="B37" s="9" t="s">
        <v>117</v>
      </c>
      <c r="C37" s="3" t="s">
        <v>65</v>
      </c>
    </row>
    <row r="38" spans="1:3" x14ac:dyDescent="0.25">
      <c r="A38" s="4" t="s">
        <v>30</v>
      </c>
      <c r="B38" s="9" t="s">
        <v>114</v>
      </c>
      <c r="C38" s="3" t="s">
        <v>76</v>
      </c>
    </row>
    <row r="39" spans="1:3" x14ac:dyDescent="0.25">
      <c r="A39" s="4" t="s">
        <v>90</v>
      </c>
      <c r="B39" s="9" t="s">
        <v>116</v>
      </c>
      <c r="C39" s="3" t="s">
        <v>83</v>
      </c>
    </row>
    <row r="40" spans="1:3" x14ac:dyDescent="0.25">
      <c r="A40" s="4" t="s">
        <v>91</v>
      </c>
      <c r="B40" s="9" t="s">
        <v>116</v>
      </c>
      <c r="C40" s="3" t="s">
        <v>84</v>
      </c>
    </row>
    <row r="41" spans="1:3" x14ac:dyDescent="0.25">
      <c r="A41" s="4" t="s">
        <v>92</v>
      </c>
      <c r="B41" s="9" t="s">
        <v>113</v>
      </c>
      <c r="C41" s="3" t="s">
        <v>87</v>
      </c>
    </row>
    <row r="42" spans="1:3" x14ac:dyDescent="0.25">
      <c r="A42" s="4" t="s">
        <v>93</v>
      </c>
      <c r="B42" s="9" t="s">
        <v>113</v>
      </c>
      <c r="C42" s="3" t="s">
        <v>88</v>
      </c>
    </row>
    <row r="43" spans="1:3" x14ac:dyDescent="0.25">
      <c r="A43" s="4" t="s">
        <v>94</v>
      </c>
      <c r="B43" s="9" t="s">
        <v>115</v>
      </c>
      <c r="C43" s="3" t="s">
        <v>67</v>
      </c>
    </row>
    <row r="44" spans="1:3" x14ac:dyDescent="0.25">
      <c r="A44" s="4" t="s">
        <v>95</v>
      </c>
      <c r="B44" s="9" t="s">
        <v>116</v>
      </c>
      <c r="C44" s="3" t="s">
        <v>63</v>
      </c>
    </row>
    <row r="45" spans="1:3" x14ac:dyDescent="0.25">
      <c r="A45" s="4" t="s">
        <v>96</v>
      </c>
      <c r="B45" s="9" t="s">
        <v>68</v>
      </c>
      <c r="C45" s="3" t="s">
        <v>89</v>
      </c>
    </row>
    <row r="46" spans="1:3" x14ac:dyDescent="0.25">
      <c r="A46" s="4" t="s">
        <v>97</v>
      </c>
      <c r="B46" s="9" t="s">
        <v>118</v>
      </c>
      <c r="C46" s="3" t="s">
        <v>71</v>
      </c>
    </row>
    <row r="47" spans="1:3" x14ac:dyDescent="0.25">
      <c r="A47" s="4" t="s">
        <v>98</v>
      </c>
      <c r="B47" s="9" t="s">
        <v>117</v>
      </c>
      <c r="C47" s="3" t="s">
        <v>65</v>
      </c>
    </row>
    <row r="48" spans="1:3" x14ac:dyDescent="0.25">
      <c r="A48" s="4" t="s">
        <v>99</v>
      </c>
      <c r="B48" s="9" t="s">
        <v>114</v>
      </c>
      <c r="C48" s="3" t="s">
        <v>76</v>
      </c>
    </row>
    <row r="49" spans="1:3" x14ac:dyDescent="0.25">
      <c r="A49" s="4" t="s">
        <v>100</v>
      </c>
      <c r="B49" s="9" t="s">
        <v>116</v>
      </c>
      <c r="C49" s="3" t="s">
        <v>83</v>
      </c>
    </row>
    <row r="50" spans="1:3" x14ac:dyDescent="0.25">
      <c r="A50" s="4" t="s">
        <v>101</v>
      </c>
      <c r="B50" s="9" t="s">
        <v>116</v>
      </c>
      <c r="C50" s="3" t="s">
        <v>84</v>
      </c>
    </row>
    <row r="51" spans="1:3" x14ac:dyDescent="0.25">
      <c r="A51" s="4" t="s">
        <v>33</v>
      </c>
      <c r="B51" s="9" t="s">
        <v>113</v>
      </c>
      <c r="C51" s="3" t="s">
        <v>87</v>
      </c>
    </row>
    <row r="52" spans="1:3" x14ac:dyDescent="0.25">
      <c r="A52" s="4" t="s">
        <v>34</v>
      </c>
      <c r="B52" s="9" t="s">
        <v>113</v>
      </c>
      <c r="C52" s="3" t="s">
        <v>88</v>
      </c>
    </row>
    <row r="53" spans="1:3" x14ac:dyDescent="0.25">
      <c r="A53" s="4" t="s">
        <v>35</v>
      </c>
      <c r="B53" s="9" t="s">
        <v>115</v>
      </c>
      <c r="C53" s="3" t="s">
        <v>67</v>
      </c>
    </row>
    <row r="54" spans="1:3" x14ac:dyDescent="0.25">
      <c r="A54" s="4" t="s">
        <v>36</v>
      </c>
      <c r="B54" s="9" t="s">
        <v>116</v>
      </c>
      <c r="C54" s="3" t="s">
        <v>63</v>
      </c>
    </row>
    <row r="55" spans="1:3" x14ac:dyDescent="0.25">
      <c r="A55" s="4" t="s">
        <v>37</v>
      </c>
      <c r="B55" s="9" t="s">
        <v>68</v>
      </c>
      <c r="C55" s="3" t="s">
        <v>89</v>
      </c>
    </row>
    <row r="56" spans="1:3" x14ac:dyDescent="0.25">
      <c r="A56" s="4" t="s">
        <v>38</v>
      </c>
      <c r="B56" s="9" t="s">
        <v>118</v>
      </c>
      <c r="C56" s="3" t="s">
        <v>71</v>
      </c>
    </row>
    <row r="57" spans="1:3" x14ac:dyDescent="0.25">
      <c r="A57" s="4" t="s">
        <v>39</v>
      </c>
      <c r="B57" s="9" t="s">
        <v>117</v>
      </c>
      <c r="C57" s="3" t="s">
        <v>65</v>
      </c>
    </row>
    <row r="58" spans="1:3" x14ac:dyDescent="0.25">
      <c r="A58" s="4" t="s">
        <v>40</v>
      </c>
      <c r="B58" s="9" t="s">
        <v>114</v>
      </c>
      <c r="C58" s="3" t="s">
        <v>76</v>
      </c>
    </row>
    <row r="59" spans="1:3" x14ac:dyDescent="0.25">
      <c r="A59" s="4" t="s">
        <v>102</v>
      </c>
      <c r="B59" s="9" t="s">
        <v>116</v>
      </c>
      <c r="C59" s="3" t="s">
        <v>83</v>
      </c>
    </row>
    <row r="60" spans="1:3" x14ac:dyDescent="0.25">
      <c r="A60" s="4" t="s">
        <v>103</v>
      </c>
      <c r="B60" s="9" t="s">
        <v>116</v>
      </c>
      <c r="C60" s="3" t="s">
        <v>84</v>
      </c>
    </row>
    <row r="61" spans="1:3" x14ac:dyDescent="0.25">
      <c r="A61" s="4" t="s">
        <v>41</v>
      </c>
      <c r="B61" s="9" t="s">
        <v>113</v>
      </c>
      <c r="C61" s="3" t="s">
        <v>87</v>
      </c>
    </row>
    <row r="62" spans="1:3" x14ac:dyDescent="0.25">
      <c r="A62" s="4" t="s">
        <v>42</v>
      </c>
      <c r="B62" s="9" t="s">
        <v>113</v>
      </c>
      <c r="C62" s="3" t="s">
        <v>88</v>
      </c>
    </row>
    <row r="63" spans="1:3" x14ac:dyDescent="0.25">
      <c r="A63" s="4" t="s">
        <v>43</v>
      </c>
      <c r="B63" s="9" t="s">
        <v>115</v>
      </c>
      <c r="C63" s="3" t="s">
        <v>67</v>
      </c>
    </row>
    <row r="64" spans="1:3" x14ac:dyDescent="0.25">
      <c r="A64" s="4" t="s">
        <v>44</v>
      </c>
      <c r="B64" s="9" t="s">
        <v>116</v>
      </c>
      <c r="C64" s="3" t="s">
        <v>63</v>
      </c>
    </row>
    <row r="65" spans="1:3" x14ac:dyDescent="0.25">
      <c r="A65" s="4" t="s">
        <v>45</v>
      </c>
      <c r="B65" s="9" t="s">
        <v>68</v>
      </c>
      <c r="C65" s="3" t="s">
        <v>89</v>
      </c>
    </row>
    <row r="66" spans="1:3" x14ac:dyDescent="0.25">
      <c r="A66" s="4" t="s">
        <v>46</v>
      </c>
      <c r="B66" s="9" t="s">
        <v>118</v>
      </c>
      <c r="C66" s="3" t="s">
        <v>71</v>
      </c>
    </row>
    <row r="67" spans="1:3" x14ac:dyDescent="0.25">
      <c r="A67" s="4" t="s">
        <v>47</v>
      </c>
      <c r="B67" s="9" t="s">
        <v>117</v>
      </c>
      <c r="C67" s="3" t="s">
        <v>65</v>
      </c>
    </row>
    <row r="68" spans="1:3" x14ac:dyDescent="0.25">
      <c r="A68" s="4" t="s">
        <v>48</v>
      </c>
      <c r="B68" s="9" t="s">
        <v>114</v>
      </c>
      <c r="C68" s="3" t="s">
        <v>76</v>
      </c>
    </row>
    <row r="69" spans="1:3" x14ac:dyDescent="0.25">
      <c r="A69" s="4" t="s">
        <v>104</v>
      </c>
      <c r="B69" s="9" t="s">
        <v>116</v>
      </c>
      <c r="C69" s="3" t="s">
        <v>83</v>
      </c>
    </row>
    <row r="70" spans="1:3" x14ac:dyDescent="0.25">
      <c r="A70" s="4" t="s">
        <v>105</v>
      </c>
      <c r="B70" s="9" t="s">
        <v>116</v>
      </c>
      <c r="C70" s="3" t="s">
        <v>84</v>
      </c>
    </row>
    <row r="71" spans="1:3" x14ac:dyDescent="0.25">
      <c r="A71" s="4" t="s">
        <v>49</v>
      </c>
      <c r="B71" s="9" t="s">
        <v>113</v>
      </c>
      <c r="C71" s="3" t="s">
        <v>87</v>
      </c>
    </row>
    <row r="72" spans="1:3" x14ac:dyDescent="0.25">
      <c r="A72" s="4" t="s">
        <v>50</v>
      </c>
      <c r="B72" s="9" t="s">
        <v>113</v>
      </c>
      <c r="C72" s="3" t="s">
        <v>88</v>
      </c>
    </row>
    <row r="73" spans="1:3" x14ac:dyDescent="0.25">
      <c r="A73" s="4" t="s">
        <v>51</v>
      </c>
      <c r="B73" s="9" t="s">
        <v>115</v>
      </c>
      <c r="C73" s="3" t="s">
        <v>67</v>
      </c>
    </row>
    <row r="74" spans="1:3" x14ac:dyDescent="0.25">
      <c r="A74" s="4" t="s">
        <v>52</v>
      </c>
      <c r="B74" s="9" t="s">
        <v>116</v>
      </c>
      <c r="C74" s="3" t="s">
        <v>63</v>
      </c>
    </row>
    <row r="75" spans="1:3" x14ac:dyDescent="0.25">
      <c r="A75" s="4" t="s">
        <v>53</v>
      </c>
      <c r="B75" s="9" t="s">
        <v>68</v>
      </c>
      <c r="C75" s="3" t="s">
        <v>89</v>
      </c>
    </row>
    <row r="76" spans="1:3" x14ac:dyDescent="0.25">
      <c r="A76" s="4" t="s">
        <v>54</v>
      </c>
      <c r="B76" s="9" t="s">
        <v>118</v>
      </c>
      <c r="C76" s="3" t="s">
        <v>71</v>
      </c>
    </row>
    <row r="77" spans="1:3" x14ac:dyDescent="0.25">
      <c r="A77" s="4" t="s">
        <v>55</v>
      </c>
      <c r="B77" s="9" t="s">
        <v>117</v>
      </c>
      <c r="C77" s="3" t="s">
        <v>65</v>
      </c>
    </row>
    <row r="78" spans="1:3" x14ac:dyDescent="0.25">
      <c r="A78" s="4" t="s">
        <v>56</v>
      </c>
      <c r="B78" s="9" t="s">
        <v>114</v>
      </c>
      <c r="C78" s="3" t="s">
        <v>76</v>
      </c>
    </row>
    <row r="79" spans="1:3" x14ac:dyDescent="0.25">
      <c r="A79" s="4" t="s">
        <v>106</v>
      </c>
      <c r="B79" s="9" t="s">
        <v>116</v>
      </c>
      <c r="C79" s="3" t="s">
        <v>83</v>
      </c>
    </row>
    <row r="80" spans="1:3" x14ac:dyDescent="0.25">
      <c r="A80" s="4" t="s">
        <v>107</v>
      </c>
      <c r="B80" s="9" t="s">
        <v>116</v>
      </c>
      <c r="C80" s="3" t="s">
        <v>84</v>
      </c>
    </row>
    <row r="81" spans="1:3" x14ac:dyDescent="0.25">
      <c r="A81" s="4" t="s">
        <v>108</v>
      </c>
      <c r="B81" s="9" t="s">
        <v>117</v>
      </c>
      <c r="C81" s="3" t="s">
        <v>65</v>
      </c>
    </row>
    <row r="83" spans="1:3" ht="77.25" customHeight="1" x14ac:dyDescent="0.25">
      <c r="A83" s="6" t="s">
        <v>110</v>
      </c>
      <c r="B83" s="6"/>
      <c r="C83" s="6"/>
    </row>
    <row r="85" spans="1:3" x14ac:dyDescent="0.25">
      <c r="A85" s="10"/>
    </row>
  </sheetData>
  <autoFilter ref="A3:C81"/>
  <mergeCells count="2">
    <mergeCell ref="A83:C83"/>
    <mergeCell ref="A1:C1"/>
  </mergeCells>
  <pageMargins left="0.25" right="0.25" top="0.22" bottom="0.3" header="0.17"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ROSIQUE VIDAL, PABLO JAVIER</dc:creator>
  <cp:lastModifiedBy>ALARCÓN MARTÍNEZ, LUIS MANUEL</cp:lastModifiedBy>
  <cp:lastPrinted>2017-01-19T11:34:54Z</cp:lastPrinted>
  <dcterms:created xsi:type="dcterms:W3CDTF">2016-12-16T09:47:06Z</dcterms:created>
  <dcterms:modified xsi:type="dcterms:W3CDTF">2020-07-22T22:10:53Z</dcterms:modified>
</cp:coreProperties>
</file>